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Neuro\Årsmöte 2026\"/>
    </mc:Choice>
  </mc:AlternateContent>
  <bookViews>
    <workbookView xWindow="0" yWindow="0" windowWidth="28800" windowHeight="12315"/>
  </bookViews>
  <sheets>
    <sheet name="Blad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C15" i="2"/>
  <c r="C21" i="2"/>
  <c r="C45" i="2" l="1"/>
  <c r="C47" i="2" s="1"/>
</calcChain>
</file>

<file path=xl/sharedStrings.xml><?xml version="1.0" encoding="utf-8"?>
<sst xmlns="http://schemas.openxmlformats.org/spreadsheetml/2006/main" count="42" uniqueCount="40">
  <si>
    <t>Konto</t>
  </si>
  <si>
    <t>Namn</t>
  </si>
  <si>
    <t>Intäkter</t>
  </si>
  <si>
    <t>Gåvor</t>
  </si>
  <si>
    <t>Medlemsavgifter</t>
  </si>
  <si>
    <t>Stiftelsen Neurofonden</t>
  </si>
  <si>
    <t>Verksamhetsbidrag Kommun</t>
  </si>
  <si>
    <t>Övriga intäkter</t>
  </si>
  <si>
    <t>TOTALA INTÄKTER</t>
  </si>
  <si>
    <t>Kostnader</t>
  </si>
  <si>
    <t>Inköp till medlemsmöten</t>
  </si>
  <si>
    <t>Övriga aktiviteter</t>
  </si>
  <si>
    <t>Övriga kostnader</t>
  </si>
  <si>
    <t>Lokalhyra Skeppargatan 16</t>
  </si>
  <si>
    <t>Lokalhyra vid föreläsning</t>
  </si>
  <si>
    <t>Fika vid föreläsning mm</t>
  </si>
  <si>
    <t>Middag för nya medlemmar</t>
  </si>
  <si>
    <t>Badavgifter</t>
  </si>
  <si>
    <t>Annonser</t>
  </si>
  <si>
    <t>Anhörigstöd</t>
  </si>
  <si>
    <t>Uppvaktning och kondoleanser</t>
  </si>
  <si>
    <t>Kontorsmaterial</t>
  </si>
  <si>
    <t>Porto</t>
  </si>
  <si>
    <t>Tryckning utskick</t>
  </si>
  <si>
    <t>Bankkostnader Nordea</t>
  </si>
  <si>
    <t>Swish-avgift</t>
  </si>
  <si>
    <t>Rehabiliteringsbidrag</t>
  </si>
  <si>
    <t>TOTALA KOSTNADER</t>
  </si>
  <si>
    <t>RESULTAT</t>
  </si>
  <si>
    <t>Erhållna kommunala bidrag</t>
  </si>
  <si>
    <t>Kostnad Föreläsare</t>
  </si>
  <si>
    <t>Hälsoprojektet</t>
  </si>
  <si>
    <t>Övriga kostnader i verksamheten</t>
  </si>
  <si>
    <t>Aktivitetsbidrag Neuro Västerbotten</t>
  </si>
  <si>
    <t xml:space="preserve">Resekostnader </t>
  </si>
  <si>
    <t>Budget 2026</t>
  </si>
  <si>
    <t>Övriga ersättningar, bidrag och intäkter</t>
  </si>
  <si>
    <t>Övriga rörelseintäkter</t>
  </si>
  <si>
    <t>Skattefria bilersättning</t>
  </si>
  <si>
    <t>Programvaror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</si>
</sst>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r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="114" zoomScaleNormal="114" workbookViewId="0">
      <selection activeCell="C44" sqref="C44"/>
    </sheetView>
  </sheetViews>
  <sheetFormatPr defaultColWidth="8.85546875" defaultRowHeight="15" x14ac:dyDescent="0.25"/>
  <cols>
    <col min="2" max="2" width="34.42578125" customWidth="1"/>
    <col min="3" max="3" width="11.85546875" style="1" customWidth="1"/>
  </cols>
  <sheetData>
    <row r="1" spans="1:3" s="6" customFormat="1" ht="15.75" x14ac:dyDescent="0.25">
      <c r="A1" s="5" t="s">
        <v>35</v>
      </c>
      <c r="C1" s="7"/>
    </row>
    <row r="3" spans="1:3" s="2" customFormat="1" x14ac:dyDescent="0.25">
      <c r="A3" s="2" t="s">
        <v>0</v>
      </c>
      <c r="B3" s="2" t="s">
        <v>1</v>
      </c>
      <c r="C3" s="3" t="s">
        <v>35</v>
      </c>
    </row>
    <row r="4" spans="1:3" x14ac:dyDescent="0.25">
      <c r="A4" t="s">
        <v>2</v>
      </c>
    </row>
    <row r="5" spans="1:3" x14ac:dyDescent="0.25">
      <c r="A5">
        <v>3111</v>
      </c>
      <c r="B5" t="s">
        <v>3</v>
      </c>
      <c r="C5" s="1">
        <v>0</v>
      </c>
    </row>
    <row r="6" spans="1:3" x14ac:dyDescent="0.25">
      <c r="A6">
        <v>3715</v>
      </c>
      <c r="B6" t="s">
        <v>33</v>
      </c>
      <c r="C6" s="1">
        <v>0</v>
      </c>
    </row>
    <row r="7" spans="1:3" x14ac:dyDescent="0.25">
      <c r="A7">
        <v>3720</v>
      </c>
      <c r="B7" t="s">
        <v>5</v>
      </c>
      <c r="C7" s="1">
        <v>0</v>
      </c>
    </row>
    <row r="8" spans="1:3" x14ac:dyDescent="0.25">
      <c r="A8">
        <v>3730</v>
      </c>
      <c r="B8" t="s">
        <v>6</v>
      </c>
      <c r="C8" s="1">
        <v>10000</v>
      </c>
    </row>
    <row r="10" spans="1:3" x14ac:dyDescent="0.25">
      <c r="A10" t="s">
        <v>7</v>
      </c>
    </row>
    <row r="11" spans="1:3" x14ac:dyDescent="0.25">
      <c r="A11">
        <v>3901</v>
      </c>
      <c r="B11" t="s">
        <v>4</v>
      </c>
      <c r="C11" s="1">
        <v>26000</v>
      </c>
    </row>
    <row r="12" spans="1:3" x14ac:dyDescent="0.25">
      <c r="A12">
        <v>3987</v>
      </c>
      <c r="B12" t="s">
        <v>29</v>
      </c>
      <c r="C12" s="1">
        <v>25000</v>
      </c>
    </row>
    <row r="13" spans="1:3" x14ac:dyDescent="0.25">
      <c r="A13">
        <v>3990</v>
      </c>
      <c r="B13" t="s">
        <v>36</v>
      </c>
      <c r="C13" s="1">
        <v>25000</v>
      </c>
    </row>
    <row r="14" spans="1:3" x14ac:dyDescent="0.25">
      <c r="A14">
        <v>3999</v>
      </c>
      <c r="B14" t="s">
        <v>37</v>
      </c>
      <c r="C14" s="10">
        <v>4000</v>
      </c>
    </row>
    <row r="15" spans="1:3" s="2" customFormat="1" x14ac:dyDescent="0.25">
      <c r="B15" s="8" t="s">
        <v>8</v>
      </c>
      <c r="C15" s="9">
        <f>SUM(C5:C14)</f>
        <v>90000</v>
      </c>
    </row>
    <row r="17" spans="1:3" x14ac:dyDescent="0.25">
      <c r="A17" t="s">
        <v>9</v>
      </c>
    </row>
    <row r="18" spans="1:3" x14ac:dyDescent="0.25">
      <c r="A18">
        <v>4010</v>
      </c>
      <c r="B18" t="s">
        <v>10</v>
      </c>
      <c r="C18" s="1">
        <v>-4000</v>
      </c>
    </row>
    <row r="19" spans="1:3" x14ac:dyDescent="0.25">
      <c r="A19">
        <v>4030</v>
      </c>
      <c r="B19" t="s">
        <v>34</v>
      </c>
      <c r="C19" s="1">
        <v>-5000</v>
      </c>
    </row>
    <row r="20" spans="1:3" x14ac:dyDescent="0.25">
      <c r="A20">
        <v>4034</v>
      </c>
      <c r="B20" t="s">
        <v>11</v>
      </c>
      <c r="C20" s="4">
        <v>-5000</v>
      </c>
    </row>
    <row r="21" spans="1:3" x14ac:dyDescent="0.25">
      <c r="C21" s="1">
        <f>SUM(C18:C20)</f>
        <v>-14000</v>
      </c>
    </row>
    <row r="22" spans="1:3" x14ac:dyDescent="0.25">
      <c r="A22" t="s">
        <v>12</v>
      </c>
    </row>
    <row r="23" spans="1:3" x14ac:dyDescent="0.25">
      <c r="A23">
        <v>5010</v>
      </c>
      <c r="B23" t="s">
        <v>13</v>
      </c>
      <c r="C23" s="1">
        <v>-2000</v>
      </c>
    </row>
    <row r="24" spans="1:3" x14ac:dyDescent="0.25">
      <c r="A24">
        <v>5011</v>
      </c>
      <c r="B24" t="s">
        <v>30</v>
      </c>
      <c r="C24" s="1">
        <v>-4000</v>
      </c>
    </row>
    <row r="25" spans="1:3" x14ac:dyDescent="0.25">
      <c r="A25">
        <v>5012</v>
      </c>
      <c r="B25" t="s">
        <v>14</v>
      </c>
      <c r="C25" s="1">
        <v>-4000</v>
      </c>
    </row>
    <row r="26" spans="1:3" x14ac:dyDescent="0.25">
      <c r="A26">
        <v>5013</v>
      </c>
      <c r="B26" t="s">
        <v>15</v>
      </c>
      <c r="C26" s="1">
        <v>-2000</v>
      </c>
    </row>
    <row r="27" spans="1:3" x14ac:dyDescent="0.25">
      <c r="A27">
        <v>5014</v>
      </c>
      <c r="B27" t="s">
        <v>16</v>
      </c>
      <c r="C27" s="1">
        <v>-6000</v>
      </c>
    </row>
    <row r="28" spans="1:3" x14ac:dyDescent="0.25">
      <c r="A28">
        <v>5015</v>
      </c>
      <c r="B28" t="s">
        <v>17</v>
      </c>
      <c r="C28" s="1">
        <v>-17000</v>
      </c>
    </row>
    <row r="29" spans="1:3" x14ac:dyDescent="0.25">
      <c r="A29">
        <v>5016</v>
      </c>
      <c r="B29" t="s">
        <v>18</v>
      </c>
      <c r="C29" s="1">
        <v>-3000</v>
      </c>
    </row>
    <row r="30" spans="1:3" x14ac:dyDescent="0.25">
      <c r="A30">
        <v>7310</v>
      </c>
      <c r="B30" t="s">
        <v>38</v>
      </c>
      <c r="C30" s="1">
        <v>-5000</v>
      </c>
    </row>
    <row r="31" spans="1:3" x14ac:dyDescent="0.25">
      <c r="A31">
        <v>5030</v>
      </c>
      <c r="B31" t="s">
        <v>31</v>
      </c>
      <c r="C31" s="1">
        <v>-25000</v>
      </c>
    </row>
    <row r="32" spans="1:3" x14ac:dyDescent="0.25">
      <c r="A32">
        <v>5090</v>
      </c>
      <c r="B32" t="s">
        <v>32</v>
      </c>
      <c r="C32" s="1">
        <v>-1000</v>
      </c>
    </row>
    <row r="33" spans="1:3" x14ac:dyDescent="0.25">
      <c r="A33">
        <v>5092</v>
      </c>
      <c r="B33" t="s">
        <v>19</v>
      </c>
      <c r="C33" s="1">
        <v>-4000</v>
      </c>
    </row>
    <row r="34" spans="1:3" x14ac:dyDescent="0.25">
      <c r="A34">
        <v>5420</v>
      </c>
      <c r="B34" t="s">
        <v>39</v>
      </c>
      <c r="C34" s="1">
        <v>-2000</v>
      </c>
    </row>
    <row r="35" spans="1:3" x14ac:dyDescent="0.25">
      <c r="A35">
        <v>6010</v>
      </c>
      <c r="B35" t="s">
        <v>20</v>
      </c>
      <c r="C35" s="1">
        <v>-2000</v>
      </c>
    </row>
    <row r="36" spans="1:3" x14ac:dyDescent="0.25">
      <c r="A36">
        <v>6110</v>
      </c>
      <c r="B36" t="s">
        <v>21</v>
      </c>
      <c r="C36" s="1">
        <v>-5000</v>
      </c>
    </row>
    <row r="37" spans="1:3" x14ac:dyDescent="0.25">
      <c r="A37">
        <v>6130</v>
      </c>
      <c r="B37" t="s">
        <v>22</v>
      </c>
      <c r="C37" s="1">
        <v>-4000</v>
      </c>
    </row>
    <row r="38" spans="1:3" x14ac:dyDescent="0.25">
      <c r="A38">
        <v>6140</v>
      </c>
      <c r="B38" t="s">
        <v>23</v>
      </c>
      <c r="C38" s="1">
        <v>-1000</v>
      </c>
    </row>
    <row r="39" spans="1:3" x14ac:dyDescent="0.25">
      <c r="A39">
        <v>6150</v>
      </c>
      <c r="B39" t="s">
        <v>24</v>
      </c>
      <c r="C39" s="1">
        <v>-2000</v>
      </c>
    </row>
    <row r="40" spans="1:3" x14ac:dyDescent="0.25">
      <c r="A40">
        <v>6151</v>
      </c>
      <c r="B40" t="s">
        <v>25</v>
      </c>
      <c r="C40" s="1">
        <v>-800</v>
      </c>
    </row>
    <row r="41" spans="1:3" x14ac:dyDescent="0.25">
      <c r="A41">
        <v>6200</v>
      </c>
      <c r="B41" t="s">
        <v>26</v>
      </c>
      <c r="C41" s="1">
        <v>-8000</v>
      </c>
    </row>
    <row r="42" spans="1:3" x14ac:dyDescent="0.25">
      <c r="A42">
        <v>6390</v>
      </c>
      <c r="B42" t="s">
        <v>4</v>
      </c>
      <c r="C42" s="4">
        <v>-500</v>
      </c>
    </row>
    <row r="43" spans="1:3" x14ac:dyDescent="0.25">
      <c r="C43" s="1">
        <f>SUM(C23:C42)</f>
        <v>-98300</v>
      </c>
    </row>
    <row r="45" spans="1:3" s="2" customFormat="1" x14ac:dyDescent="0.25">
      <c r="B45" s="8" t="s">
        <v>27</v>
      </c>
      <c r="C45" s="9">
        <f>SUM(C43+C21)</f>
        <v>-112300</v>
      </c>
    </row>
    <row r="47" spans="1:3" s="2" customFormat="1" x14ac:dyDescent="0.25">
      <c r="B47" s="8" t="s">
        <v>28</v>
      </c>
      <c r="C47" s="9">
        <f>SUM(C45+C15)</f>
        <v>-22300</v>
      </c>
    </row>
  </sheetData>
  <pageMargins left="0.7" right="0.7" top="0.75" bottom="0.75" header="0.3" footer="0.3"/>
  <pageSetup paperSize="9" orientation="portrait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7B1D646F13B943991F34C6A9D5286A" ma:contentTypeVersion="4" ma:contentTypeDescription="Create a new document." ma:contentTypeScope="" ma:versionID="0d9a5dfe932c823b9dd6ac0951e664f6">
  <xsd:schema xmlns:xsd="http://www.w3.org/2001/XMLSchema" xmlns:xs="http://www.w3.org/2001/XMLSchema" xmlns:p="http://schemas.microsoft.com/office/2006/metadata/properties" xmlns:ns3="26625dfc-a272-4af3-8e73-2897b988f511" targetNamespace="http://schemas.microsoft.com/office/2006/metadata/properties" ma:root="true" ma:fieldsID="d78196c80f8aa34e953009163e6da57f" ns3:_="">
    <xsd:import namespace="26625dfc-a272-4af3-8e73-2897b988f5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25dfc-a272-4af3-8e73-2897b988f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143E77-218C-40F9-9F42-E1705E56C49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625dfc-a272-4af3-8e73-2897b988f5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3EDEE8-2517-4E0E-A276-B8BE5B01DB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AA89E-9DBC-4DBA-B27D-CEFA106CB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625dfc-a272-4af3-8e73-2897b988f5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Dator</dc:creator>
  <cp:keywords/>
  <dc:description/>
  <cp:lastModifiedBy>Yngve</cp:lastModifiedBy>
  <cp:revision/>
  <cp:lastPrinted>2026-02-10T15:41:39Z</cp:lastPrinted>
  <dcterms:created xsi:type="dcterms:W3CDTF">2021-01-06T17:54:17Z</dcterms:created>
  <dcterms:modified xsi:type="dcterms:W3CDTF">2026-03-05T17:40:10Z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0x010100587B1D646F13B943991F34C6A9D5286A</vt:lpwstr>
  </property>
</Properties>
</file>